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85" windowWidth="23595" windowHeight="9465"/>
  </bookViews>
  <sheets>
    <sheet name="Молодежь" sheetId="1" r:id="rId1"/>
  </sheets>
  <calcPr calcId="125725"/>
</workbook>
</file>

<file path=xl/calcChain.xml><?xml version="1.0" encoding="utf-8"?>
<calcChain xmlns="http://schemas.openxmlformats.org/spreadsheetml/2006/main">
  <c r="E23" i="1"/>
  <c r="C21"/>
  <c r="E24"/>
  <c r="D21"/>
  <c r="E22" l="1"/>
  <c r="E19" l="1"/>
  <c r="E20"/>
  <c r="E18"/>
  <c r="E16"/>
  <c r="D17" l="1"/>
  <c r="C17"/>
  <c r="C15" l="1"/>
  <c r="F15"/>
  <c r="D15"/>
  <c r="F19" l="1"/>
  <c r="F18"/>
  <c r="F17" l="1"/>
</calcChain>
</file>

<file path=xl/sharedStrings.xml><?xml version="1.0" encoding="utf-8"?>
<sst xmlns="http://schemas.openxmlformats.org/spreadsheetml/2006/main" count="29" uniqueCount="28">
  <si>
    <t>Запланировано  </t>
  </si>
  <si>
    <t>Выполнено</t>
  </si>
  <si>
    <t>(тыс. руб.)</t>
  </si>
  <si>
    <t>Степень и результаты выполнения мероприятия</t>
  </si>
  <si>
    <t>Наименования подпрограммы, мероприятия (с указанием порядкового номера)</t>
  </si>
  <si>
    <t>Профинансировано</t>
  </si>
  <si>
    <t>Организация отдыха молодежи, детей из социально незащищенных семей в молодежных и детских лагерях</t>
  </si>
  <si>
    <t xml:space="preserve">муниципальной программы МО «Юкковское сельское поселение»  «Наша молодежь» </t>
  </si>
  <si>
    <t>Повышение правовой культуры в среде молодежи, рост количества молодежи  принимающей активное участие в политических процессах</t>
  </si>
  <si>
    <t>Формирование активной позиции молодежи в образовательном процессе, стимулирование к достижению высоких результатов в учебе</t>
  </si>
  <si>
    <t>Оперативный  отчет о выполнении</t>
  </si>
  <si>
    <t>Приложение 4</t>
  </si>
  <si>
    <t>к порядку разработки, реализации и</t>
  </si>
  <si>
    <t>оценки эффективности муниципальных</t>
  </si>
  <si>
    <t>программ МО "Юкковское сельское поселение"</t>
  </si>
  <si>
    <t>(наименование муниципальной программы)</t>
  </si>
  <si>
    <t>Задача 4</t>
  </si>
  <si>
    <t xml:space="preserve">Мероприятие. 
Организация временной занятости  молодежи в возрасте от 14 до 18 лет </t>
  </si>
  <si>
    <t>Увеличение количества подросков охваченных временной занятостью в летнее время</t>
  </si>
  <si>
    <r>
      <rPr>
        <b/>
        <sz val="11"/>
        <color theme="1"/>
        <rFont val="Times New Roman"/>
        <family val="1"/>
        <charset val="204"/>
      </rPr>
      <t>Задача 1</t>
    </r>
    <r>
      <rPr>
        <sz val="10"/>
        <color theme="1"/>
        <rFont val="Times New Roman"/>
        <family val="1"/>
        <charset val="204"/>
      </rPr>
      <t xml:space="preserve">
Развитие молодежного самоуправления и повышение правовой культуры</t>
    </r>
  </si>
  <si>
    <r>
      <rPr>
        <b/>
        <sz val="11"/>
        <color theme="1"/>
        <rFont val="Times New Roman"/>
        <family val="1"/>
        <charset val="204"/>
      </rPr>
      <t>Задача 2</t>
    </r>
    <r>
      <rPr>
        <sz val="10"/>
        <color theme="1"/>
        <rFont val="Times New Roman"/>
        <family val="1"/>
        <charset val="204"/>
      </rPr>
      <t xml:space="preserve">
Поддержка подростковых и молодежных инициатив, талантливых представителей молодежи
</t>
    </r>
  </si>
  <si>
    <t xml:space="preserve">Мероприятие 1.1
 День молодого избирателя, проведение мероприятий  направленных на формирование правовой культуры и политической активности молодежи 
</t>
  </si>
  <si>
    <t>за январь-июнь 2021 года</t>
  </si>
  <si>
    <t>на 2021 год (тыс. руб.)</t>
  </si>
  <si>
    <t xml:space="preserve">Мероприятие 2.1
 Организация и проведение молодежных мероприятий (конкурсов, выставок, фестивалей, мастер-классов и т.п.)  
</t>
  </si>
  <si>
    <t>Мероприятие  2.2
Вручение ценных подарков детям, постоянно зарегистрированым по месту жительства на территории МО «Юкковское сельское поселение», поступающим в первый класс общеобразовательных учреждений СПб и Ленинградской области</t>
  </si>
  <si>
    <t>Мероприятие 2.3 Организация участия молодежи в мероприятиях различного уровня</t>
  </si>
  <si>
    <t xml:space="preserve">Содействие временной занятости и организация  летнего отдыха подростков, молодежи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</si>
</sst>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top" wrapText="1"/>
    </xf>
    <xf numFmtId="0" fontId="3" fillId="0" borderId="1" xfId="0" applyFont="1" applyBorder="1" applyAlignment="1">
      <alignment horizontal="justify" vertical="top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6" fillId="0" borderId="0" xfId="0" applyFont="1" applyFill="1" applyBorder="1" applyAlignment="1">
      <alignment horizontal="right" vertical="top" wrapText="1"/>
    </xf>
    <xf numFmtId="0" fontId="3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Border="1" applyAlignment="1">
      <alignment horizontal="justify" vertical="top" wrapText="1"/>
    </xf>
    <xf numFmtId="0" fontId="8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top" wrapText="1"/>
    </xf>
    <xf numFmtId="9" fontId="5" fillId="0" borderId="1" xfId="0" applyNumberFormat="1" applyFont="1" applyBorder="1" applyAlignment="1">
      <alignment vertical="top" wrapText="1"/>
    </xf>
    <xf numFmtId="9" fontId="0" fillId="0" borderId="1" xfId="0" applyNumberFormat="1" applyFont="1" applyBorder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top" wrapText="1"/>
    </xf>
    <xf numFmtId="0" fontId="4" fillId="0" borderId="3" xfId="0" applyFont="1" applyBorder="1" applyAlignment="1">
      <alignment horizontal="justify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26"/>
  <sheetViews>
    <sheetView tabSelected="1" workbookViewId="0">
      <selection activeCell="E30" sqref="B26:E30"/>
    </sheetView>
  </sheetViews>
  <sheetFormatPr defaultRowHeight="15"/>
  <cols>
    <col min="1" max="1" width="1.28515625" customWidth="1"/>
    <col min="2" max="2" width="40.140625" customWidth="1"/>
    <col min="3" max="3" width="11.140625" style="3" customWidth="1"/>
    <col min="4" max="4" width="13.140625" style="3" customWidth="1"/>
    <col min="5" max="5" width="35.42578125" style="1" customWidth="1"/>
    <col min="6" max="6" width="13.28515625" style="3" customWidth="1"/>
    <col min="8" max="8" width="26" customWidth="1"/>
  </cols>
  <sheetData>
    <row r="1" spans="2:6" ht="9.9499999999999993" customHeight="1">
      <c r="E1" s="19" t="s">
        <v>11</v>
      </c>
      <c r="F1" s="19"/>
    </row>
    <row r="2" spans="2:6" ht="9.9499999999999993" customHeight="1">
      <c r="E2" s="19" t="s">
        <v>12</v>
      </c>
      <c r="F2" s="19"/>
    </row>
    <row r="3" spans="2:6" ht="9.9499999999999993" customHeight="1">
      <c r="E3" s="19" t="s">
        <v>13</v>
      </c>
      <c r="F3" s="19"/>
    </row>
    <row r="4" spans="2:6" ht="9.9499999999999993" customHeight="1">
      <c r="E4" s="19" t="s">
        <v>14</v>
      </c>
      <c r="F4" s="19"/>
    </row>
    <row r="6" spans="2:6" hidden="1"/>
    <row r="7" spans="2:6" hidden="1"/>
    <row r="8" spans="2:6" ht="15" customHeight="1">
      <c r="B8" s="21" t="s">
        <v>10</v>
      </c>
      <c r="C8" s="21"/>
      <c r="D8" s="21"/>
      <c r="E8" s="21"/>
      <c r="F8" s="21"/>
    </row>
    <row r="9" spans="2:6" ht="15" customHeight="1">
      <c r="B9" s="22" t="s">
        <v>7</v>
      </c>
      <c r="C9" s="22"/>
      <c r="D9" s="22"/>
      <c r="E9" s="22"/>
      <c r="F9" s="22"/>
    </row>
    <row r="10" spans="2:6">
      <c r="B10" s="20" t="s">
        <v>15</v>
      </c>
      <c r="C10" s="20"/>
      <c r="D10" s="20"/>
      <c r="E10" s="20"/>
      <c r="F10" s="20"/>
    </row>
    <row r="11" spans="2:6">
      <c r="B11" s="20" t="s">
        <v>22</v>
      </c>
      <c r="C11" s="20"/>
      <c r="D11" s="20"/>
      <c r="E11" s="20"/>
      <c r="F11" s="20"/>
    </row>
    <row r="12" spans="2:6" ht="30.75" customHeight="1">
      <c r="B12" s="23" t="s">
        <v>4</v>
      </c>
      <c r="C12" s="15" t="s">
        <v>0</v>
      </c>
      <c r="D12" s="15" t="s">
        <v>1</v>
      </c>
      <c r="E12" s="23" t="s">
        <v>3</v>
      </c>
      <c r="F12" s="15" t="s">
        <v>5</v>
      </c>
    </row>
    <row r="13" spans="2:6" ht="31.5" customHeight="1">
      <c r="B13" s="23"/>
      <c r="C13" s="15" t="s">
        <v>23</v>
      </c>
      <c r="D13" s="15" t="s">
        <v>2</v>
      </c>
      <c r="E13" s="23"/>
      <c r="F13" s="15" t="s">
        <v>2</v>
      </c>
    </row>
    <row r="14" spans="2:6" ht="15.75">
      <c r="B14" s="10">
        <v>1</v>
      </c>
      <c r="C14" s="4">
        <v>2</v>
      </c>
      <c r="D14" s="4">
        <v>3</v>
      </c>
      <c r="E14" s="10">
        <v>4</v>
      </c>
      <c r="F14" s="4">
        <v>5</v>
      </c>
    </row>
    <row r="15" spans="2:6" ht="51">
      <c r="B15" s="2" t="s">
        <v>19</v>
      </c>
      <c r="C15" s="15">
        <f>C16</f>
        <v>15</v>
      </c>
      <c r="D15" s="4">
        <f>D16</f>
        <v>0</v>
      </c>
      <c r="E15" s="9" t="s">
        <v>8</v>
      </c>
      <c r="F15" s="4">
        <f>F16</f>
        <v>0</v>
      </c>
    </row>
    <row r="16" spans="2:6" ht="64.5" customHeight="1">
      <c r="B16" s="2" t="s">
        <v>21</v>
      </c>
      <c r="C16" s="15">
        <v>15</v>
      </c>
      <c r="D16" s="4">
        <v>0</v>
      </c>
      <c r="E16" s="16">
        <f>D16/C16</f>
        <v>0</v>
      </c>
      <c r="F16" s="4">
        <v>0</v>
      </c>
    </row>
    <row r="17" spans="2:6" ht="52.5" customHeight="1">
      <c r="B17" s="2" t="s">
        <v>20</v>
      </c>
      <c r="C17" s="13">
        <f>C18+C19+C20</f>
        <v>130</v>
      </c>
      <c r="D17" s="5">
        <f>D18+D19+D20</f>
        <v>0</v>
      </c>
      <c r="E17" s="17" t="s">
        <v>9</v>
      </c>
      <c r="F17" s="11">
        <f>F18+F19</f>
        <v>0</v>
      </c>
    </row>
    <row r="18" spans="2:6" ht="56.25" customHeight="1">
      <c r="B18" s="2" t="s">
        <v>24</v>
      </c>
      <c r="C18" s="5">
        <v>40</v>
      </c>
      <c r="D18" s="5">
        <v>0</v>
      </c>
      <c r="E18" s="18">
        <f>D18/C18</f>
        <v>0</v>
      </c>
      <c r="F18" s="11">
        <f>D18</f>
        <v>0</v>
      </c>
    </row>
    <row r="19" spans="2:6" ht="80.25" customHeight="1">
      <c r="B19" s="14" t="s">
        <v>25</v>
      </c>
      <c r="C19" s="6">
        <v>40</v>
      </c>
      <c r="D19" s="5">
        <v>0</v>
      </c>
      <c r="E19" s="18">
        <f t="shared" ref="E19:E22" si="0">D19/C19</f>
        <v>0</v>
      </c>
      <c r="F19" s="13">
        <f t="shared" ref="F19" si="1">D19</f>
        <v>0</v>
      </c>
    </row>
    <row r="20" spans="2:6" ht="35.25" customHeight="1">
      <c r="B20" s="2" t="s">
        <v>26</v>
      </c>
      <c r="C20" s="6">
        <v>50</v>
      </c>
      <c r="D20" s="5">
        <v>0</v>
      </c>
      <c r="E20" s="18">
        <f t="shared" si="0"/>
        <v>0</v>
      </c>
      <c r="F20" s="11">
        <v>0</v>
      </c>
    </row>
    <row r="21" spans="2:6" ht="45.75" customHeight="1">
      <c r="B21" s="28" t="s">
        <v>16</v>
      </c>
      <c r="C21" s="25">
        <f>C23+C24</f>
        <v>295</v>
      </c>
      <c r="D21" s="25">
        <f>D23+D24</f>
        <v>99.3</v>
      </c>
      <c r="E21" s="7" t="s">
        <v>18</v>
      </c>
      <c r="F21" s="24">
        <v>29.7</v>
      </c>
    </row>
    <row r="22" spans="2:6" ht="30" customHeight="1">
      <c r="B22" s="27" t="s">
        <v>27</v>
      </c>
      <c r="C22" s="26"/>
      <c r="D22" s="26"/>
      <c r="E22" s="18">
        <f>D21/C21</f>
        <v>0.33661016949152539</v>
      </c>
      <c r="F22" s="24"/>
    </row>
    <row r="23" spans="2:6" ht="45" customHeight="1">
      <c r="B23" s="2" t="s">
        <v>17</v>
      </c>
      <c r="C23" s="3">
        <v>85</v>
      </c>
      <c r="D23" s="5">
        <v>0</v>
      </c>
      <c r="E23" s="18">
        <f>D23/C23</f>
        <v>0</v>
      </c>
      <c r="F23" s="11">
        <v>29.7</v>
      </c>
    </row>
    <row r="24" spans="2:6" ht="45.75" customHeight="1">
      <c r="B24" s="2" t="s">
        <v>6</v>
      </c>
      <c r="C24" s="6">
        <v>210</v>
      </c>
      <c r="D24" s="5">
        <v>99.3</v>
      </c>
      <c r="E24" s="18">
        <f>D24/C24</f>
        <v>0.47285714285714286</v>
      </c>
      <c r="F24" s="11"/>
    </row>
    <row r="25" spans="2:6" ht="18" customHeight="1">
      <c r="B25" s="8"/>
    </row>
    <row r="26" spans="2:6">
      <c r="F26" s="12"/>
    </row>
  </sheetData>
  <mergeCells count="13">
    <mergeCell ref="B12:B13"/>
    <mergeCell ref="C21:C22"/>
    <mergeCell ref="D21:D22"/>
    <mergeCell ref="F21:F22"/>
    <mergeCell ref="E12:E13"/>
    <mergeCell ref="E1:F1"/>
    <mergeCell ref="E2:F2"/>
    <mergeCell ref="E3:F3"/>
    <mergeCell ref="E4:F4"/>
    <mergeCell ref="B11:F11"/>
    <mergeCell ref="B10:F10"/>
    <mergeCell ref="B8:F8"/>
    <mergeCell ref="B9:F9"/>
  </mergeCells>
  <pageMargins left="0" right="0.31496062992125984" top="0.74803149606299213" bottom="0.74803149606299213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Молодежь</vt:lpstr>
    </vt:vector>
  </TitlesOfParts>
  <Company>RePack by SPecialiST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Ю. Жданова</dc:creator>
  <cp:lastModifiedBy>Жданова</cp:lastModifiedBy>
  <cp:lastPrinted>2021-08-03T13:21:18Z</cp:lastPrinted>
  <dcterms:created xsi:type="dcterms:W3CDTF">2014-10-10T08:11:04Z</dcterms:created>
  <dcterms:modified xsi:type="dcterms:W3CDTF">2021-08-03T13:21:27Z</dcterms:modified>
</cp:coreProperties>
</file>